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B4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<sst xmlns="http://schemas.openxmlformats.org/spreadsheetml/2006/main" count="25" uniqueCount="25">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</sst>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D20" sqref="D20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31 de marzo de 2017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82014860</v>
      </c>
      <c r="F9" s="26">
        <f>G9-E9</f>
        <v>-10954032</v>
      </c>
      <c r="G9" s="26">
        <f>G10</f>
        <v>71060828</v>
      </c>
      <c r="H9" s="26">
        <f>H10</f>
        <v>80101680</v>
      </c>
      <c r="I9" s="26">
        <f>I10</f>
        <v>70125103.719999999</v>
      </c>
      <c r="J9" s="26">
        <f>G9-H9</f>
        <v>-9040852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82014860</v>
      </c>
      <c r="F10" s="28">
        <f t="shared" ref="F10:F16" si="0">G10-E10</f>
        <v>-10954032</v>
      </c>
      <c r="G10" s="28">
        <v>71060828</v>
      </c>
      <c r="H10" s="28">
        <v>80101680</v>
      </c>
      <c r="I10" s="28">
        <v>70125103.719999999</v>
      </c>
      <c r="J10" s="28">
        <f t="shared" ref="J10:J16" si="1">G10-H10</f>
        <v>-9040852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127238641845</v>
      </c>
      <c r="F11" s="26">
        <f t="shared" si="0"/>
        <v>690612369</v>
      </c>
      <c r="G11" s="26">
        <f>G12+G13</f>
        <v>127929254214</v>
      </c>
      <c r="H11" s="26">
        <f>H12+H13</f>
        <v>139668658843</v>
      </c>
      <c r="I11" s="26">
        <f>I12+I13</f>
        <v>119072059362.96001</v>
      </c>
      <c r="J11" s="26">
        <f t="shared" si="1"/>
        <v>-11739404629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46631809881</v>
      </c>
      <c r="F12" s="28">
        <f t="shared" si="0"/>
        <v>984857811</v>
      </c>
      <c r="G12" s="28">
        <v>47616667692</v>
      </c>
      <c r="H12" s="28">
        <v>58706898199</v>
      </c>
      <c r="I12" s="28">
        <v>40120509100.590027</v>
      </c>
      <c r="J12" s="28">
        <f t="shared" si="1"/>
        <v>-11090230507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80606831964</v>
      </c>
      <c r="F13" s="28">
        <f t="shared" si="0"/>
        <v>-294245442</v>
      </c>
      <c r="G13" s="28">
        <v>80312586522</v>
      </c>
      <c r="H13" s="28">
        <v>80961760644</v>
      </c>
      <c r="I13" s="28">
        <v>78951550262.36998</v>
      </c>
      <c r="J13" s="28">
        <f t="shared" si="1"/>
        <v>-649174122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197066146</v>
      </c>
      <c r="F14" s="26">
        <f t="shared" si="0"/>
        <v>-80057554</v>
      </c>
      <c r="G14" s="26">
        <f>G15</f>
        <v>117008592</v>
      </c>
      <c r="H14" s="26">
        <f>H15</f>
        <v>130520072</v>
      </c>
      <c r="I14" s="26">
        <f>I15</f>
        <v>114918366.14000005</v>
      </c>
      <c r="J14" s="26">
        <f t="shared" si="1"/>
        <v>-13511480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197066146</v>
      </c>
      <c r="F15" s="28">
        <f t="shared" si="0"/>
        <v>-80057554</v>
      </c>
      <c r="G15" s="28">
        <v>117008592</v>
      </c>
      <c r="H15" s="28">
        <v>130520072</v>
      </c>
      <c r="I15" s="28">
        <v>114918366.14000005</v>
      </c>
      <c r="J15" s="28">
        <f t="shared" si="1"/>
        <v>-13511480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127517722851</v>
      </c>
      <c r="F16" s="33">
        <f t="shared" si="0"/>
        <v>599600783</v>
      </c>
      <c r="G16" s="33">
        <f>G14+G11+G9</f>
        <v>128117323634</v>
      </c>
      <c r="H16" s="33">
        <f>H14+H11+H9</f>
        <v>139879280595</v>
      </c>
      <c r="I16" s="33">
        <f>I14+I11+I9</f>
        <v>119257102832.82001</v>
      </c>
      <c r="J16" s="33">
        <f t="shared" si="1"/>
        <v>-11761956961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2019-12-04T20:07:11Z</dcterms:created>
  <dcterms:modified xsi:type="dcterms:W3CDTF">2019-12-04T20:07:18Z</dcterms:modified>
</cp:coreProperties>
</file>